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>
    <definedName name="_xlnm.Print_Area" localSheetId="0">'додаток 1'!$A$1:$P$30</definedName>
  </definedNames>
  <calcPr fullCalcOnLoad="1"/>
</workbook>
</file>

<file path=xl/sharedStrings.xml><?xml version="1.0" encoding="utf-8"?>
<sst xmlns="http://schemas.openxmlformats.org/spreadsheetml/2006/main" count="44" uniqueCount="41">
  <si>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</si>
  <si>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</si>
  <si>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</si>
  <si>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</si>
  <si>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</si>
  <si>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</si>
  <si>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</si>
  <si>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</si>
  <si>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</si>
  <si>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</si>
  <si>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</si>
  <si>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</si>
  <si>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</si>
  <si>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</si>
  <si>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</si>
  <si>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</si>
  <si>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</si>
  <si>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</si>
  <si>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</si>
  <si>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</si>
  <si>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Міський голова</t>
  </si>
  <si>
    <t>Заробітна плата</t>
  </si>
  <si>
    <t>Нарахування на оплату праці</t>
  </si>
  <si>
    <t>Оплата природного газу</t>
  </si>
  <si>
    <t xml:space="preserve">                                  Зміни  до  міського бюджету на 2016 рік</t>
  </si>
  <si>
    <t>Доходи - спеціальний фонд</t>
  </si>
  <si>
    <t>Інші субвенції</t>
  </si>
  <si>
    <t>Інші видатки</t>
  </si>
  <si>
    <t>Видатки - спеціальний фонд</t>
  </si>
  <si>
    <t>Ітого видатки спеціальний фонд</t>
  </si>
  <si>
    <t>Доходи - загальний фонд</t>
  </si>
  <si>
    <t>Видатки - загальний фонд</t>
  </si>
  <si>
    <t>Ітого видатки загальний фонд</t>
  </si>
  <si>
    <t>Оплата послуг (крім комунальних)</t>
  </si>
  <si>
    <t>Житлово-експлуатаційне господарство</t>
  </si>
  <si>
    <t>Капітальні вкладення</t>
  </si>
  <si>
    <t>Придбання обладнання та предметів довгострокового користування</t>
  </si>
  <si>
    <t>Реконструкція та реставрація інших обьектів</t>
  </si>
  <si>
    <t>Онищенко Ю.І.</t>
  </si>
  <si>
    <t>Додаток 2</t>
  </si>
  <si>
    <t>26 лютого 2016 р.  № 73/2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</si>
</sst>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10" fillId="0" borderId="13" xfId="42" applyFont="1" applyBorder="1" applyAlignment="1" applyProtection="1">
      <alignment wrapText="1"/>
      <protection/>
    </xf>
    <xf numFmtId="0" fontId="9" fillId="0" borderId="10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Normal="75" zoomScaleSheetLayoutView="100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9.875" style="0" customWidth="1"/>
    <col min="3" max="3" width="65.125" style="0" customWidth="1"/>
    <col min="4" max="4" width="11.375" style="0" customWidth="1"/>
    <col min="5" max="5" width="11.125" style="0" customWidth="1"/>
    <col min="6" max="7" width="9.375" style="0" customWidth="1"/>
    <col min="8" max="8" width="9.50390625" style="0" customWidth="1"/>
    <col min="9" max="9" width="10.375" style="0" customWidth="1"/>
    <col min="10" max="10" width="10.00390625" style="0" customWidth="1"/>
    <col min="11" max="11" width="10.625" style="0" customWidth="1"/>
    <col min="12" max="12" width="9.50390625" style="0" customWidth="1"/>
    <col min="13" max="13" width="10.00390625" style="0" customWidth="1"/>
    <col min="14" max="14" width="11.5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19</v>
      </c>
      <c r="N1" t="s">
        <v>39</v>
      </c>
    </row>
    <row r="2" ht="15" customHeight="1">
      <c r="N2" t="s">
        <v>0</v>
      </c>
    </row>
    <row r="3" ht="13.5" customHeight="1">
      <c r="N3" t="s">
        <v>40</v>
      </c>
    </row>
    <row r="4" spans="3:16" ht="23.25" customHeight="1">
      <c r="C4" s="1" t="s">
        <v>24</v>
      </c>
      <c r="D4" s="1"/>
      <c r="E4" s="1"/>
      <c r="F4" s="1"/>
      <c r="G4" s="1"/>
      <c r="H4" s="1"/>
      <c r="P4" t="s">
        <v>18</v>
      </c>
    </row>
    <row r="5" spans="1:16" ht="15" customHeight="1">
      <c r="A5" s="35" t="s">
        <v>17</v>
      </c>
      <c r="B5" s="35" t="s">
        <v>1</v>
      </c>
      <c r="C5" s="35" t="s">
        <v>2</v>
      </c>
      <c r="D5" s="35" t="s">
        <v>16</v>
      </c>
      <c r="E5" s="32" t="s">
        <v>3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21" customHeight="1">
      <c r="A6" s="36"/>
      <c r="B6" s="36"/>
      <c r="C6" s="36"/>
      <c r="D6" s="36"/>
      <c r="E6" s="16" t="s">
        <v>4</v>
      </c>
      <c r="F6" s="12" t="s">
        <v>5</v>
      </c>
      <c r="G6" s="12" t="s">
        <v>15</v>
      </c>
      <c r="H6" s="12" t="s">
        <v>6</v>
      </c>
      <c r="I6" s="12" t="s">
        <v>7</v>
      </c>
      <c r="J6" s="12" t="s">
        <v>8</v>
      </c>
      <c r="K6" s="12" t="s">
        <v>13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14</v>
      </c>
    </row>
    <row r="7" spans="1:16" ht="21" customHeight="1">
      <c r="A7" s="14"/>
      <c r="B7" s="14"/>
      <c r="C7" s="20" t="s">
        <v>25</v>
      </c>
      <c r="D7" s="27">
        <f>D8</f>
        <v>1115000</v>
      </c>
      <c r="E7" s="16"/>
      <c r="F7" s="12"/>
      <c r="G7" s="12">
        <f>G8</f>
        <v>1115000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21" customHeight="1">
      <c r="A8" s="14">
        <v>41035000</v>
      </c>
      <c r="B8" s="14"/>
      <c r="C8" s="21" t="s">
        <v>26</v>
      </c>
      <c r="D8" s="30">
        <f aca="true" t="shared" si="0" ref="D8:D14">E8+F8+G8+H8+I8+J8+K8+L8+M8+N8+O8+P8</f>
        <v>1115000</v>
      </c>
      <c r="E8" s="31"/>
      <c r="F8" s="31"/>
      <c r="G8" s="31">
        <v>1115000</v>
      </c>
      <c r="H8" s="14"/>
      <c r="I8" s="14"/>
      <c r="J8" s="14"/>
      <c r="K8" s="14"/>
      <c r="L8" s="14"/>
      <c r="M8" s="14"/>
      <c r="N8" s="14"/>
      <c r="O8" s="14"/>
      <c r="P8" s="14"/>
    </row>
    <row r="9" spans="1:16" ht="21" customHeight="1">
      <c r="A9" s="14"/>
      <c r="B9" s="14"/>
      <c r="C9" s="20" t="s">
        <v>30</v>
      </c>
      <c r="D9" s="27">
        <f t="shared" si="0"/>
        <v>190000</v>
      </c>
      <c r="E9" s="14"/>
      <c r="F9" s="14"/>
      <c r="G9" s="14">
        <v>190000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ht="31.5" customHeight="1">
      <c r="A10" s="14">
        <v>41035000</v>
      </c>
      <c r="B10" s="14"/>
      <c r="C10" s="21" t="s">
        <v>26</v>
      </c>
      <c r="D10" s="30">
        <f t="shared" si="0"/>
        <v>190000</v>
      </c>
      <c r="E10" s="31"/>
      <c r="F10" s="31"/>
      <c r="G10" s="31">
        <v>190000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" customHeight="1" hidden="1">
      <c r="A11" s="14"/>
      <c r="B11" s="14"/>
      <c r="C11" s="21"/>
      <c r="D11" s="27">
        <f t="shared" si="0"/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1" customHeight="1" hidden="1">
      <c r="A12" s="14"/>
      <c r="B12" s="14"/>
      <c r="C12" s="22"/>
      <c r="D12" s="27">
        <f t="shared" si="0"/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1" customHeight="1" hidden="1">
      <c r="A13" s="14"/>
      <c r="B13" s="14"/>
      <c r="C13" s="20"/>
      <c r="D13" s="27">
        <f t="shared" si="0"/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4.5" customHeight="1" hidden="1">
      <c r="A14" s="14">
        <v>22090400</v>
      </c>
      <c r="B14" s="14"/>
      <c r="C14" s="20"/>
      <c r="D14" s="27">
        <f t="shared" si="0"/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0.25" customHeight="1">
      <c r="A15" s="2"/>
      <c r="B15" s="2"/>
      <c r="C15" s="23" t="s">
        <v>28</v>
      </c>
      <c r="D15" s="2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20.25" customHeight="1">
      <c r="A16" s="13">
        <v>100101</v>
      </c>
      <c r="B16" s="2"/>
      <c r="C16" s="24" t="s">
        <v>34</v>
      </c>
      <c r="D16" s="2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40.5" customHeight="1">
      <c r="A17" s="2"/>
      <c r="B17" s="2">
        <v>3110</v>
      </c>
      <c r="C17" s="25" t="s">
        <v>36</v>
      </c>
      <c r="D17" s="29">
        <f>G17</f>
        <v>615000</v>
      </c>
      <c r="E17" s="17"/>
      <c r="F17" s="17"/>
      <c r="G17" s="17">
        <v>615000</v>
      </c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3">
        <v>150101</v>
      </c>
      <c r="B18" s="2"/>
      <c r="C18" s="24" t="s">
        <v>35</v>
      </c>
      <c r="D18" s="29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20.25" customHeight="1">
      <c r="A19" s="2"/>
      <c r="B19" s="2">
        <v>3142</v>
      </c>
      <c r="C19" s="25" t="s">
        <v>37</v>
      </c>
      <c r="D19" s="29">
        <f>G19</f>
        <v>500000</v>
      </c>
      <c r="E19" s="17"/>
      <c r="F19" s="17"/>
      <c r="G19" s="17">
        <v>500000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6.25" customHeight="1">
      <c r="A20" s="13"/>
      <c r="B20" s="2"/>
      <c r="C20" s="26" t="s">
        <v>29</v>
      </c>
      <c r="D20" s="28">
        <f>G20</f>
        <v>1115000</v>
      </c>
      <c r="E20" s="18"/>
      <c r="F20" s="18"/>
      <c r="G20" s="18">
        <f>G17+G19</f>
        <v>1115000</v>
      </c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0.25" customHeight="1">
      <c r="A21" s="2"/>
      <c r="B21" s="2"/>
      <c r="C21" s="23" t="s">
        <v>31</v>
      </c>
      <c r="D21" s="2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f>P23+P25+P27</f>
        <v>0</v>
      </c>
    </row>
    <row r="22" spans="1:16" ht="20.25" customHeight="1">
      <c r="A22" s="13">
        <v>100101</v>
      </c>
      <c r="B22" s="2"/>
      <c r="C22" s="24" t="s">
        <v>34</v>
      </c>
      <c r="D22" s="2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.75" customHeight="1">
      <c r="A23" s="13"/>
      <c r="B23" s="2">
        <v>2240</v>
      </c>
      <c r="C23" s="25" t="s">
        <v>33</v>
      </c>
      <c r="D23" s="29">
        <f>G23</f>
        <v>190000</v>
      </c>
      <c r="E23" s="17"/>
      <c r="F23" s="17"/>
      <c r="G23" s="17">
        <v>190000</v>
      </c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20.25" customHeight="1" hidden="1">
      <c r="A24" s="13"/>
      <c r="B24" s="2">
        <v>2274</v>
      </c>
      <c r="C24" s="25" t="s">
        <v>23</v>
      </c>
      <c r="D24" s="28">
        <f aca="true" t="shared" si="1" ref="D24:D29">G24</f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33" customHeight="1" hidden="1">
      <c r="A25" s="13">
        <v>250404</v>
      </c>
      <c r="B25" s="2"/>
      <c r="C25" s="24" t="s">
        <v>27</v>
      </c>
      <c r="D25" s="28">
        <f t="shared" si="1"/>
        <v>0</v>
      </c>
      <c r="E25" s="19"/>
      <c r="F25" s="19"/>
      <c r="G25" s="19"/>
      <c r="H25" s="19"/>
      <c r="I25" s="19"/>
      <c r="J25" s="19"/>
      <c r="K25" s="15">
        <f aca="true" t="shared" si="2" ref="K25:P25">K26+K27+K28</f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 t="shared" si="2"/>
        <v>0</v>
      </c>
      <c r="P25" s="15">
        <f t="shared" si="2"/>
        <v>0</v>
      </c>
    </row>
    <row r="26" spans="1:16" ht="20.25" customHeight="1" hidden="1">
      <c r="A26" s="13"/>
      <c r="B26" s="2">
        <v>2111</v>
      </c>
      <c r="C26" s="25" t="s">
        <v>21</v>
      </c>
      <c r="D26" s="28">
        <f t="shared" si="1"/>
        <v>0</v>
      </c>
      <c r="E26" s="19"/>
      <c r="F26" s="19"/>
      <c r="G26" s="19"/>
      <c r="H26" s="19">
        <v>1088</v>
      </c>
      <c r="I26" s="19"/>
      <c r="J26" s="19"/>
      <c r="K26" s="19"/>
      <c r="L26" s="19"/>
      <c r="M26" s="19"/>
      <c r="N26" s="19"/>
      <c r="O26" s="19"/>
      <c r="P26" s="19"/>
    </row>
    <row r="27" spans="1:16" ht="20.25" customHeight="1" hidden="1">
      <c r="A27" s="13"/>
      <c r="B27" s="2">
        <v>2120</v>
      </c>
      <c r="C27" s="25" t="s">
        <v>22</v>
      </c>
      <c r="D27" s="28">
        <f t="shared" si="1"/>
        <v>0</v>
      </c>
      <c r="E27" s="19"/>
      <c r="F27" s="19"/>
      <c r="G27" s="19"/>
      <c r="H27" s="19">
        <v>395</v>
      </c>
      <c r="I27" s="19"/>
      <c r="J27" s="19"/>
      <c r="K27" s="19"/>
      <c r="L27" s="19"/>
      <c r="M27" s="19"/>
      <c r="N27" s="19"/>
      <c r="O27" s="19"/>
      <c r="P27" s="19"/>
    </row>
    <row r="28" spans="1:16" ht="20.25" customHeight="1" hidden="1">
      <c r="A28" s="13"/>
      <c r="B28" s="2">
        <v>2274</v>
      </c>
      <c r="C28" s="25" t="s">
        <v>23</v>
      </c>
      <c r="D28" s="28">
        <f t="shared" si="1"/>
        <v>0</v>
      </c>
      <c r="E28" s="19"/>
      <c r="F28" s="19"/>
      <c r="G28" s="19"/>
      <c r="H28" s="19">
        <v>-1483</v>
      </c>
      <c r="I28" s="19"/>
      <c r="J28" s="19"/>
      <c r="K28" s="19"/>
      <c r="L28" s="19"/>
      <c r="M28" s="19"/>
      <c r="N28" s="19"/>
      <c r="O28" s="19"/>
      <c r="P28" s="19"/>
    </row>
    <row r="29" spans="1:17" ht="27.75" customHeight="1">
      <c r="A29" s="13"/>
      <c r="B29" s="2"/>
      <c r="C29" s="26" t="s">
        <v>32</v>
      </c>
      <c r="D29" s="28">
        <f t="shared" si="1"/>
        <v>190000</v>
      </c>
      <c r="E29" s="18">
        <f>E25</f>
        <v>0</v>
      </c>
      <c r="F29" s="18">
        <f>F25</f>
        <v>0</v>
      </c>
      <c r="G29" s="18">
        <v>190000</v>
      </c>
      <c r="H29" s="18">
        <f>H25</f>
        <v>0</v>
      </c>
      <c r="I29" s="18">
        <f>I25</f>
        <v>0</v>
      </c>
      <c r="J29" s="18">
        <f>J21</f>
        <v>0</v>
      </c>
      <c r="K29" s="18">
        <f aca="true" t="shared" si="3" ref="K29:P29">K21</f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18">
        <f t="shared" si="3"/>
        <v>0</v>
      </c>
      <c r="P29" s="18">
        <f t="shared" si="3"/>
        <v>0</v>
      </c>
      <c r="Q29" s="11" t="e">
        <f>#REF!+#REF!+#REF!+#REF!</f>
        <v>#REF!</v>
      </c>
    </row>
    <row r="30" spans="1:16" s="7" customFormat="1" ht="39.75" customHeight="1">
      <c r="A30" s="3"/>
      <c r="B30" s="3"/>
      <c r="C30" s="10" t="s">
        <v>20</v>
      </c>
      <c r="D30" s="8"/>
      <c r="E30" s="8"/>
      <c r="F30" s="8"/>
      <c r="G30" s="8" t="s">
        <v>38</v>
      </c>
      <c r="H30" s="8"/>
      <c r="I30" s="8"/>
      <c r="J30" s="8"/>
      <c r="K30" s="8"/>
      <c r="L30" s="8"/>
      <c r="M30" s="8"/>
      <c r="N30" s="8"/>
      <c r="O30" s="8"/>
      <c r="P30" s="8"/>
    </row>
    <row r="31" spans="1:16" s="7" customFormat="1" ht="15">
      <c r="A31" s="3"/>
      <c r="B31" s="3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7" customFormat="1" ht="15">
      <c r="A32" s="3"/>
      <c r="B32" s="3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7" customFormat="1" ht="15">
      <c r="A33" s="3"/>
      <c r="B33" s="3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7" customFormat="1" ht="15">
      <c r="A34" s="3"/>
      <c r="B34" s="3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7" customFormat="1" ht="15">
      <c r="A35" s="3"/>
      <c r="B35" s="3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7" customFormat="1" ht="15">
      <c r="A36" s="3"/>
      <c r="B36" s="3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s="7" customFormat="1" ht="15" customHeight="1">
      <c r="A37" s="3"/>
      <c r="B37" s="3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s="7" customFormat="1" ht="15" customHeight="1">
      <c r="A38" s="3"/>
      <c r="B38" s="3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7" customFormat="1" ht="15" customHeight="1">
      <c r="A39" s="4"/>
      <c r="B39" s="3"/>
      <c r="C39" s="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7" customFormat="1" ht="15" customHeight="1">
      <c r="A40" s="4"/>
      <c r="B40" s="3"/>
      <c r="C40" s="3"/>
      <c r="D40" s="8"/>
      <c r="E40" s="6"/>
      <c r="F40" s="6"/>
      <c r="G40" s="6"/>
      <c r="H40" s="6"/>
      <c r="I40" s="6"/>
      <c r="J40" s="9"/>
      <c r="K40" s="6"/>
      <c r="L40" s="6"/>
      <c r="M40" s="6"/>
      <c r="N40" s="6"/>
      <c r="O40" s="6"/>
      <c r="P40" s="6"/>
    </row>
    <row r="41" spans="1:16" s="7" customFormat="1" ht="15" customHeight="1">
      <c r="A41" s="3"/>
      <c r="B41" s="3"/>
      <c r="C41" s="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s="7" customFormat="1" ht="15" customHeight="1">
      <c r="A42" s="3"/>
      <c r="B42" s="3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7" customFormat="1" ht="15" customHeight="1">
      <c r="A43" s="3"/>
      <c r="B43" s="3"/>
      <c r="C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s="7" customFormat="1" ht="15" customHeight="1">
      <c r="A44" s="3"/>
      <c r="B44" s="3"/>
      <c r="C44" s="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7" customFormat="1" ht="15" customHeight="1">
      <c r="A45" s="3"/>
      <c r="B45" s="3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7" customFormat="1" ht="13.5">
      <c r="A46" s="3"/>
      <c r="B46" s="3"/>
      <c r="C46" s="4"/>
      <c r="H46" s="5"/>
      <c r="I46" s="5"/>
      <c r="J46" s="5"/>
      <c r="K46" s="5"/>
      <c r="L46" s="5"/>
      <c r="M46" s="5"/>
      <c r="N46" s="5"/>
      <c r="O46" s="5"/>
      <c r="P46" s="5"/>
    </row>
    <row r="47" ht="13.5">
      <c r="C47" s="4"/>
    </row>
    <row r="48" ht="12.75">
      <c r="C48" s="7"/>
    </row>
  </sheetData>
  <sheetProtection/>
  <mergeCells count="5"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2016-02-25T08:31:30Z</cp:lastPrinted>
  <dcterms:created xsi:type="dcterms:W3CDTF">2004-08-05T10:09:02Z</dcterms:created>
  <dcterms:modified xsi:type="dcterms:W3CDTF">2016-02-26T12:34:15Z</dcterms:modified>
  <cp:category/>
  <cp:version/>
  <cp:contentType/>
  <cp:contentStatus/>
</cp:coreProperties>
</file>