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1'!$A$1:$P$23</definedName>
  </definedNames>
  <calcPr fullCalcOnLoad="1"/>
</workbook>
</file>

<file path=xl/sharedStrings.xml><?xml version="1.0" encoding="utf-8"?>
<sst xmlns="http://schemas.openxmlformats.org/spreadsheetml/2006/main" count="41" uniqueCount="35">
  <si>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</si>
  <si>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</si>
  <si>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</si>
  <si>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</si>
  <si>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</si>
  <si>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</si>
  <si>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</si>
  <si>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</si>
  <si>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</si>
  <si>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</si>
  <si>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</si>
  <si>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</si>
  <si>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</si>
  <si>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</si>
  <si>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</si>
  <si>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</si>
  <si>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</si>
  <si>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</si>
  <si>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</si>
  <si>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</si>
  <si>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</si>
  <si>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</si>
  <si>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>Міський голова</t>
  </si>
  <si>
    <t>Ю.І.Онищенко</t>
  </si>
  <si>
    <t>Заробітна плата</t>
  </si>
  <si>
    <t>Нарахування на оплату праці</t>
  </si>
  <si>
    <t>Ітого видатки загальний фонд</t>
  </si>
  <si>
    <t>Інші видатки</t>
  </si>
  <si>
    <t>Позашкільні заклади освіти, заходи із позашкільної роботи з дітьми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</si>
  <si>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</si>
  <si>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</si>
  <si>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</si>
  <si>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 xml:space="preserve">                                  Зміни  до  міського бюджету на 2016 рік</t>
  </si>
  <si>
    <t>Інші поточні видатки</t>
  </si>
  <si>
    <t>24 березня 2016 р.  №74/3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</si>
</sst>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i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9" fillId="0" borderId="14" xfId="0" applyFont="1" applyBorder="1" applyAlignment="1">
      <alignment/>
    </xf>
    <xf numFmtId="0" fontId="8" fillId="0" borderId="13" xfId="0" applyFont="1" applyBorder="1" applyAlignment="1">
      <alignment vertical="justify"/>
    </xf>
    <xf numFmtId="1" fontId="0" fillId="0" borderId="15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 vertical="justify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34</v>
      </c>
    </row>
    <row r="4" spans="3:16" ht="23.25" customHeight="1">
      <c r="C4" s="1" t="s">
        <v>32</v>
      </c>
      <c r="D4" s="1"/>
      <c r="E4" s="1"/>
      <c r="F4" s="1"/>
      <c r="G4" s="1"/>
      <c r="H4" s="1"/>
      <c r="P4" t="s">
        <v>18</v>
      </c>
    </row>
    <row r="5" spans="1:16" ht="15" customHeight="1">
      <c r="A5" s="28" t="s">
        <v>17</v>
      </c>
      <c r="B5" s="28" t="s">
        <v>1</v>
      </c>
      <c r="C5" s="28" t="s">
        <v>2</v>
      </c>
      <c r="D5" s="28" t="s">
        <v>16</v>
      </c>
      <c r="E5" s="25" t="s">
        <v>3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1" customHeight="1">
      <c r="A6" s="29"/>
      <c r="B6" s="29"/>
      <c r="C6" s="29"/>
      <c r="D6" s="29"/>
      <c r="E6" s="17" t="s">
        <v>4</v>
      </c>
      <c r="F6" s="12" t="s">
        <v>5</v>
      </c>
      <c r="G6" s="12" t="s">
        <v>15</v>
      </c>
      <c r="H6" s="12" t="s">
        <v>6</v>
      </c>
      <c r="I6" s="12" t="s">
        <v>7</v>
      </c>
      <c r="J6" s="12" t="s">
        <v>8</v>
      </c>
      <c r="K6" s="12" t="s">
        <v>13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14</v>
      </c>
    </row>
    <row r="7" spans="1:16" ht="20.25" customHeight="1">
      <c r="A7" s="2"/>
      <c r="B7" s="2"/>
      <c r="C7" s="16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36.75" customHeight="1">
      <c r="A8" s="14">
        <v>70401</v>
      </c>
      <c r="B8" s="2"/>
      <c r="C8" s="18" t="s">
        <v>28</v>
      </c>
      <c r="D8" s="20">
        <f>D9+D10+D11+D12+D14+D13</f>
        <v>-274823</v>
      </c>
      <c r="E8" s="20">
        <f>E9+E10+E11+E12+E13+E14</f>
        <v>-23835</v>
      </c>
      <c r="F8" s="20">
        <f aca="true" t="shared" si="0" ref="F8:P8">F9+F10+F11+F12+F13+F14</f>
        <v>-23935</v>
      </c>
      <c r="G8" s="20">
        <f t="shared" si="0"/>
        <v>-23935</v>
      </c>
      <c r="H8" s="20">
        <f t="shared" si="0"/>
        <v>-22028</v>
      </c>
      <c r="I8" s="20">
        <f t="shared" si="0"/>
        <v>-21935</v>
      </c>
      <c r="J8" s="20">
        <f t="shared" si="0"/>
        <v>-21935</v>
      </c>
      <c r="K8" s="20">
        <f t="shared" si="0"/>
        <v>-21935</v>
      </c>
      <c r="L8" s="20">
        <f t="shared" si="0"/>
        <v>-21935</v>
      </c>
      <c r="M8" s="20">
        <f t="shared" si="0"/>
        <v>-21935</v>
      </c>
      <c r="N8" s="20">
        <f t="shared" si="0"/>
        <v>-23541</v>
      </c>
      <c r="O8" s="20">
        <f t="shared" si="0"/>
        <v>-23935</v>
      </c>
      <c r="P8" s="20">
        <f t="shared" si="0"/>
        <v>-23939</v>
      </c>
    </row>
    <row r="9" spans="1:16" ht="21.75" customHeight="1">
      <c r="A9" s="2"/>
      <c r="B9" s="2">
        <v>2111</v>
      </c>
      <c r="C9" s="13" t="s">
        <v>24</v>
      </c>
      <c r="D9" s="19">
        <f aca="true" t="shared" si="1" ref="D9:D14">E9+F9+G9+H9+I9+J9+K9+L9+M9+N9+O9+P9</f>
        <v>-188476</v>
      </c>
      <c r="E9" s="21">
        <v>-15700</v>
      </c>
      <c r="F9" s="21">
        <v>-15700</v>
      </c>
      <c r="G9" s="21">
        <v>-15700</v>
      </c>
      <c r="H9" s="21">
        <v>-15776</v>
      </c>
      <c r="I9" s="21">
        <v>-15700</v>
      </c>
      <c r="J9" s="21">
        <v>-15700</v>
      </c>
      <c r="K9" s="21">
        <v>-15700</v>
      </c>
      <c r="L9" s="21">
        <v>-15700</v>
      </c>
      <c r="M9" s="21">
        <v>-15700</v>
      </c>
      <c r="N9" s="21">
        <v>-15700</v>
      </c>
      <c r="O9" s="21">
        <v>-15700</v>
      </c>
      <c r="P9" s="21">
        <v>-15700</v>
      </c>
    </row>
    <row r="10" spans="1:16" ht="21.75" customHeight="1">
      <c r="A10" s="2"/>
      <c r="B10" s="2">
        <v>2120</v>
      </c>
      <c r="C10" s="13" t="s">
        <v>25</v>
      </c>
      <c r="D10" s="19">
        <f t="shared" si="1"/>
        <v>-44417</v>
      </c>
      <c r="E10" s="21">
        <v>-3700</v>
      </c>
      <c r="F10" s="21">
        <v>-3700</v>
      </c>
      <c r="G10" s="21">
        <v>-3700</v>
      </c>
      <c r="H10" s="21">
        <v>-3717</v>
      </c>
      <c r="I10" s="21">
        <v>-3700</v>
      </c>
      <c r="J10" s="21">
        <v>-3700</v>
      </c>
      <c r="K10" s="21">
        <v>-3700</v>
      </c>
      <c r="L10" s="21">
        <v>-3700</v>
      </c>
      <c r="M10" s="21">
        <v>-3700</v>
      </c>
      <c r="N10" s="21">
        <v>-3700</v>
      </c>
      <c r="O10" s="21">
        <v>-3700</v>
      </c>
      <c r="P10" s="21">
        <v>-3700</v>
      </c>
    </row>
    <row r="11" spans="1:16" ht="21.75" customHeight="1">
      <c r="A11" s="2"/>
      <c r="B11" s="2">
        <v>2210</v>
      </c>
      <c r="C11" s="13" t="s">
        <v>29</v>
      </c>
      <c r="D11" s="19">
        <f t="shared" si="1"/>
        <v>-3500</v>
      </c>
      <c r="E11" s="21">
        <v>-200</v>
      </c>
      <c r="F11" s="21">
        <v>-300</v>
      </c>
      <c r="G11" s="21">
        <v>-300</v>
      </c>
      <c r="H11" s="21">
        <v>-300</v>
      </c>
      <c r="I11" s="21">
        <v>-300</v>
      </c>
      <c r="J11" s="21">
        <v>-300</v>
      </c>
      <c r="K11" s="21">
        <v>-300</v>
      </c>
      <c r="L11" s="21">
        <v>-300</v>
      </c>
      <c r="M11" s="21">
        <v>-300</v>
      </c>
      <c r="N11" s="21">
        <v>-300</v>
      </c>
      <c r="O11" s="21">
        <v>-300</v>
      </c>
      <c r="P11" s="21">
        <v>-300</v>
      </c>
    </row>
    <row r="12" spans="1:16" ht="21.75" customHeight="1">
      <c r="A12" s="2"/>
      <c r="B12" s="2">
        <v>2240</v>
      </c>
      <c r="C12" s="13" t="s">
        <v>30</v>
      </c>
      <c r="D12" s="19">
        <f t="shared" si="1"/>
        <v>-2824</v>
      </c>
      <c r="E12" s="21">
        <v>-235</v>
      </c>
      <c r="F12" s="21">
        <v>-235</v>
      </c>
      <c r="G12" s="21">
        <v>-235</v>
      </c>
      <c r="H12" s="21">
        <v>-235</v>
      </c>
      <c r="I12" s="21">
        <v>-235</v>
      </c>
      <c r="J12" s="21">
        <v>-235</v>
      </c>
      <c r="K12" s="21">
        <v>-235</v>
      </c>
      <c r="L12" s="21">
        <v>-235</v>
      </c>
      <c r="M12" s="21">
        <v>-235</v>
      </c>
      <c r="N12" s="21">
        <v>-235</v>
      </c>
      <c r="O12" s="21">
        <v>-235</v>
      </c>
      <c r="P12" s="21">
        <v>-239</v>
      </c>
    </row>
    <row r="13" spans="1:16" ht="21.75" customHeight="1">
      <c r="A13" s="2"/>
      <c r="B13" s="2">
        <v>2273</v>
      </c>
      <c r="C13" s="13" t="s">
        <v>31</v>
      </c>
      <c r="D13" s="19">
        <f t="shared" si="1"/>
        <v>-34606</v>
      </c>
      <c r="E13" s="21">
        <v>-4000</v>
      </c>
      <c r="F13" s="21">
        <v>-4000</v>
      </c>
      <c r="G13" s="21">
        <v>-3000</v>
      </c>
      <c r="H13" s="21">
        <v>-2000</v>
      </c>
      <c r="I13" s="21">
        <v>-2000</v>
      </c>
      <c r="J13" s="21">
        <v>-2000</v>
      </c>
      <c r="K13" s="21">
        <v>-2000</v>
      </c>
      <c r="L13" s="21">
        <v>-2000</v>
      </c>
      <c r="M13" s="21">
        <v>-2000</v>
      </c>
      <c r="N13" s="21">
        <v>-3606</v>
      </c>
      <c r="O13" s="21">
        <v>-4000</v>
      </c>
      <c r="P13" s="21">
        <v>-4000</v>
      </c>
    </row>
    <row r="14" spans="1:16" ht="21.75" customHeight="1">
      <c r="A14" s="14"/>
      <c r="B14" s="2">
        <v>2800</v>
      </c>
      <c r="C14" s="13" t="s">
        <v>33</v>
      </c>
      <c r="D14" s="19">
        <f t="shared" si="1"/>
        <v>-1000</v>
      </c>
      <c r="E14" s="20"/>
      <c r="F14" s="20"/>
      <c r="G14" s="19">
        <v>-1000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6" s="24" customFormat="1" ht="21.75" customHeight="1">
      <c r="A15" s="14">
        <v>130112</v>
      </c>
      <c r="B15" s="22"/>
      <c r="C15" s="23" t="s">
        <v>27</v>
      </c>
      <c r="D15" s="20">
        <f>D16+D17+D18+D19+D21+D20</f>
        <v>274823</v>
      </c>
      <c r="E15" s="20">
        <f>E16+E17+E18+E19+E20+E21</f>
        <v>23835</v>
      </c>
      <c r="F15" s="20">
        <f aca="true" t="shared" si="2" ref="F15:P15">F16+F17+F18+F19+F20+F21</f>
        <v>23935</v>
      </c>
      <c r="G15" s="20">
        <f t="shared" si="2"/>
        <v>23935</v>
      </c>
      <c r="H15" s="20">
        <f t="shared" si="2"/>
        <v>22028</v>
      </c>
      <c r="I15" s="20">
        <f t="shared" si="2"/>
        <v>21935</v>
      </c>
      <c r="J15" s="20">
        <f t="shared" si="2"/>
        <v>21935</v>
      </c>
      <c r="K15" s="20">
        <f t="shared" si="2"/>
        <v>21935</v>
      </c>
      <c r="L15" s="20">
        <f t="shared" si="2"/>
        <v>21935</v>
      </c>
      <c r="M15" s="20">
        <f t="shared" si="2"/>
        <v>21935</v>
      </c>
      <c r="N15" s="20">
        <f t="shared" si="2"/>
        <v>23541</v>
      </c>
      <c r="O15" s="20">
        <f t="shared" si="2"/>
        <v>23935</v>
      </c>
      <c r="P15" s="20">
        <f t="shared" si="2"/>
        <v>23939</v>
      </c>
    </row>
    <row r="16" spans="1:16" ht="21.75" customHeight="1">
      <c r="A16" s="14"/>
      <c r="B16" s="2">
        <v>2111</v>
      </c>
      <c r="C16" s="13" t="s">
        <v>24</v>
      </c>
      <c r="D16" s="19">
        <f aca="true" t="shared" si="3" ref="D16:D21">E16+F16+G16+H16+I16+J16+K16+L16+M16+N16+O16+P16</f>
        <v>188476</v>
      </c>
      <c r="E16" s="21">
        <v>15700</v>
      </c>
      <c r="F16" s="21">
        <v>15700</v>
      </c>
      <c r="G16" s="21">
        <v>15700</v>
      </c>
      <c r="H16" s="21">
        <v>15776</v>
      </c>
      <c r="I16" s="21">
        <v>15700</v>
      </c>
      <c r="J16" s="21">
        <v>15700</v>
      </c>
      <c r="K16" s="21">
        <v>15700</v>
      </c>
      <c r="L16" s="21">
        <v>15700</v>
      </c>
      <c r="M16" s="21">
        <v>15700</v>
      </c>
      <c r="N16" s="21">
        <v>15700</v>
      </c>
      <c r="O16" s="21">
        <v>15700</v>
      </c>
      <c r="P16" s="21">
        <v>15700</v>
      </c>
    </row>
    <row r="17" spans="1:16" ht="21.75" customHeight="1">
      <c r="A17" s="14"/>
      <c r="B17" s="2">
        <v>2120</v>
      </c>
      <c r="C17" s="13" t="s">
        <v>25</v>
      </c>
      <c r="D17" s="19">
        <f t="shared" si="3"/>
        <v>44417</v>
      </c>
      <c r="E17" s="21">
        <v>3700</v>
      </c>
      <c r="F17" s="21">
        <v>3700</v>
      </c>
      <c r="G17" s="21">
        <v>3700</v>
      </c>
      <c r="H17" s="21">
        <v>3717</v>
      </c>
      <c r="I17" s="21">
        <v>3700</v>
      </c>
      <c r="J17" s="21">
        <v>3700</v>
      </c>
      <c r="K17" s="21">
        <v>3700</v>
      </c>
      <c r="L17" s="21">
        <v>3700</v>
      </c>
      <c r="M17" s="21">
        <v>3700</v>
      </c>
      <c r="N17" s="21">
        <v>3700</v>
      </c>
      <c r="O17" s="21">
        <v>3700</v>
      </c>
      <c r="P17" s="21">
        <v>3700</v>
      </c>
    </row>
    <row r="18" spans="1:16" ht="21.75" customHeight="1">
      <c r="A18" s="14"/>
      <c r="B18" s="2">
        <v>2210</v>
      </c>
      <c r="C18" s="13" t="s">
        <v>29</v>
      </c>
      <c r="D18" s="19">
        <f t="shared" si="3"/>
        <v>3500</v>
      </c>
      <c r="E18" s="21">
        <v>200</v>
      </c>
      <c r="F18" s="21">
        <v>300</v>
      </c>
      <c r="G18" s="21">
        <v>300</v>
      </c>
      <c r="H18" s="21">
        <v>300</v>
      </c>
      <c r="I18" s="21">
        <v>300</v>
      </c>
      <c r="J18" s="21">
        <v>300</v>
      </c>
      <c r="K18" s="21">
        <v>300</v>
      </c>
      <c r="L18" s="21">
        <v>300</v>
      </c>
      <c r="M18" s="21">
        <v>300</v>
      </c>
      <c r="N18" s="21">
        <v>300</v>
      </c>
      <c r="O18" s="21">
        <v>300</v>
      </c>
      <c r="P18" s="21">
        <v>300</v>
      </c>
    </row>
    <row r="19" spans="1:16" ht="21.75" customHeight="1">
      <c r="A19" s="2"/>
      <c r="B19" s="2">
        <v>2240</v>
      </c>
      <c r="C19" s="13" t="s">
        <v>30</v>
      </c>
      <c r="D19" s="19">
        <f t="shared" si="3"/>
        <v>2824</v>
      </c>
      <c r="E19" s="21">
        <v>235</v>
      </c>
      <c r="F19" s="21">
        <v>235</v>
      </c>
      <c r="G19" s="21">
        <v>235</v>
      </c>
      <c r="H19" s="21">
        <v>235</v>
      </c>
      <c r="I19" s="21">
        <v>235</v>
      </c>
      <c r="J19" s="21">
        <v>235</v>
      </c>
      <c r="K19" s="21">
        <v>235</v>
      </c>
      <c r="L19" s="21">
        <v>235</v>
      </c>
      <c r="M19" s="21">
        <v>235</v>
      </c>
      <c r="N19" s="21">
        <v>235</v>
      </c>
      <c r="O19" s="21">
        <v>235</v>
      </c>
      <c r="P19" s="21">
        <v>239</v>
      </c>
    </row>
    <row r="20" spans="1:16" ht="21.75" customHeight="1">
      <c r="A20" s="2"/>
      <c r="B20" s="2">
        <v>2273</v>
      </c>
      <c r="C20" s="13" t="s">
        <v>31</v>
      </c>
      <c r="D20" s="19">
        <f t="shared" si="3"/>
        <v>34606</v>
      </c>
      <c r="E20" s="21">
        <v>4000</v>
      </c>
      <c r="F20" s="21">
        <v>4000</v>
      </c>
      <c r="G20" s="21">
        <v>3000</v>
      </c>
      <c r="H20" s="21">
        <v>2000</v>
      </c>
      <c r="I20" s="21">
        <v>2000</v>
      </c>
      <c r="J20" s="21">
        <v>2000</v>
      </c>
      <c r="K20" s="21">
        <v>2000</v>
      </c>
      <c r="L20" s="21">
        <v>2000</v>
      </c>
      <c r="M20" s="21">
        <v>2000</v>
      </c>
      <c r="N20" s="21">
        <v>3606</v>
      </c>
      <c r="O20" s="21">
        <v>4000</v>
      </c>
      <c r="P20" s="21">
        <v>4000</v>
      </c>
    </row>
    <row r="21" spans="1:16" ht="21.75" customHeight="1">
      <c r="A21" s="2"/>
      <c r="B21" s="2">
        <v>2800</v>
      </c>
      <c r="C21" s="13" t="s">
        <v>33</v>
      </c>
      <c r="D21" s="19">
        <f t="shared" si="3"/>
        <v>1000</v>
      </c>
      <c r="E21" s="20"/>
      <c r="F21" s="20"/>
      <c r="G21" s="19">
        <v>1000</v>
      </c>
      <c r="H21" s="20"/>
      <c r="I21" s="20"/>
      <c r="J21" s="20"/>
      <c r="K21" s="20"/>
      <c r="L21" s="20"/>
      <c r="M21" s="20"/>
      <c r="N21" s="20"/>
      <c r="O21" s="20"/>
      <c r="P21" s="20"/>
    </row>
    <row r="22" spans="1:17" ht="21.75" customHeight="1">
      <c r="A22" s="14"/>
      <c r="B22" s="2"/>
      <c r="C22" s="15" t="s">
        <v>26</v>
      </c>
      <c r="D22" s="20">
        <f>D8+D15</f>
        <v>0</v>
      </c>
      <c r="E22" s="20">
        <f aca="true" t="shared" si="4" ref="E22:P22">E8+E15</f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 t="shared" si="4"/>
        <v>0</v>
      </c>
      <c r="P22" s="20">
        <f t="shared" si="4"/>
        <v>0</v>
      </c>
      <c r="Q22" s="11" t="e">
        <f>#REF!+#REF!+#REF!+#REF!</f>
        <v>#REF!</v>
      </c>
    </row>
    <row r="23" spans="1:16" s="7" customFormat="1" ht="39.75" customHeight="1">
      <c r="A23" s="3"/>
      <c r="B23" s="3"/>
      <c r="C23" s="10" t="s">
        <v>22</v>
      </c>
      <c r="D23" s="8"/>
      <c r="E23" s="8"/>
      <c r="F23" s="8"/>
      <c r="G23" s="8" t="s">
        <v>23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7" customFormat="1" ht="15">
      <c r="A24" s="3"/>
      <c r="B24" s="3"/>
      <c r="C24" s="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7" customFormat="1" ht="15">
      <c r="A25" s="3"/>
      <c r="B25" s="3"/>
      <c r="C25" s="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7" customFormat="1" ht="15">
      <c r="A26" s="3"/>
      <c r="B26" s="3"/>
      <c r="C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7" customFormat="1" ht="15">
      <c r="A27" s="3"/>
      <c r="B27" s="3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7" customFormat="1" ht="15">
      <c r="A28" s="3"/>
      <c r="B28" s="3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7" customFormat="1" ht="15">
      <c r="A29" s="3"/>
      <c r="B29" s="3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7" customFormat="1" ht="15" customHeight="1">
      <c r="A30" s="3"/>
      <c r="B30" s="3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7" customFormat="1" ht="15" customHeight="1">
      <c r="A31" s="3"/>
      <c r="B31" s="3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7" customFormat="1" ht="15" customHeight="1">
      <c r="A32" s="4"/>
      <c r="B32" s="3"/>
      <c r="C32" s="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7" customFormat="1" ht="15" customHeight="1">
      <c r="A33" s="4"/>
      <c r="B33" s="3"/>
      <c r="C33" s="3"/>
      <c r="D33" s="8"/>
      <c r="E33" s="6"/>
      <c r="F33" s="6"/>
      <c r="G33" s="6"/>
      <c r="H33" s="6"/>
      <c r="I33" s="6"/>
      <c r="J33" s="9"/>
      <c r="K33" s="6"/>
      <c r="L33" s="6"/>
      <c r="M33" s="6"/>
      <c r="N33" s="6"/>
      <c r="O33" s="6"/>
      <c r="P33" s="6"/>
    </row>
    <row r="34" spans="1:16" s="7" customFormat="1" ht="15" customHeight="1">
      <c r="A34" s="3"/>
      <c r="B34" s="3"/>
      <c r="C34" s="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7" customFormat="1" ht="15" customHeight="1">
      <c r="A35" s="3"/>
      <c r="B35" s="3"/>
      <c r="C35" s="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7" customFormat="1" ht="15" customHeight="1">
      <c r="A36" s="3"/>
      <c r="B36" s="3"/>
      <c r="C36" s="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7" customFormat="1" ht="15" customHeight="1">
      <c r="A37" s="3"/>
      <c r="B37" s="3"/>
      <c r="C37" s="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7" customFormat="1" ht="15" customHeight="1">
      <c r="A38" s="3"/>
      <c r="B38" s="3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7" customFormat="1" ht="15">
      <c r="A39" s="3"/>
      <c r="B39" s="3"/>
      <c r="C39" s="4"/>
      <c r="H39" s="5"/>
      <c r="I39" s="5"/>
      <c r="J39" s="5"/>
      <c r="K39" s="5"/>
      <c r="L39" s="5"/>
      <c r="M39" s="5"/>
      <c r="N39" s="5"/>
      <c r="O39" s="5"/>
      <c r="P39" s="5"/>
    </row>
    <row r="40" ht="15">
      <c r="C40" s="4"/>
    </row>
    <row r="41" ht="12.75">
      <c r="C41" s="7"/>
    </row>
  </sheetData>
  <sheetProtection/>
  <mergeCells count="5"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2016-03-23T12:46:30Z</cp:lastPrinted>
  <dcterms:created xsi:type="dcterms:W3CDTF">2004-08-05T10:09:02Z</dcterms:created>
  <dcterms:modified xsi:type="dcterms:W3CDTF">2016-03-24T13:12:38Z</dcterms:modified>
  <cp:category/>
  <cp:version/>
  <cp:contentType/>
  <cp:contentStatus/>
</cp:coreProperties>
</file>